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<sst xmlns="http://schemas.openxmlformats.org/spreadsheetml/2006/main" count="200" uniqueCount="46">
  <si>
    <t>Infraestructura</t>
  </si>
  <si>
    <t>Peligro/Evento peligroso</t>
  </si>
  <si>
    <t>Causa</t>
  </si>
  <si>
    <t>Probabilidad</t>
  </si>
  <si>
    <t>Gravedad</t>
  </si>
  <si>
    <t>Valoración Riesgo</t>
  </si>
  <si>
    <t>Medida correctora o de control</t>
  </si>
  <si>
    <t>Responsable aplicación/seguimiento medidas</t>
  </si>
  <si>
    <t>Captación Son Palou I</t>
  </si>
  <si>
    <t>Intrusismo personas</t>
  </si>
  <si>
    <t>Deficiente vallado perimetral o deficiente infraestructura</t>
  </si>
  <si>
    <t>Punto Control</t>
  </si>
  <si>
    <t>Plan de vigilancia de infraestructuras</t>
  </si>
  <si>
    <t>Responsable Servicio</t>
  </si>
  <si>
    <t>Contaminación microbiológica (coliformes fecales, aerobios a 22ºC)</t>
  </si>
  <si>
    <t>Intrusismo animal por mala estanqueidad boca pozo</t>
  </si>
  <si>
    <t>Punto Crítico</t>
  </si>
  <si>
    <t>Adecuación boca de pozo a normativa vigente (arqueta caja de zapatos)</t>
  </si>
  <si>
    <t>Arrastre de materia orgánica por agua escorrentía</t>
  </si>
  <si>
    <t>Adecuación boca de pozo a normativa vigente (arqueta caja de zaatos)</t>
  </si>
  <si>
    <t>Actividad ganadera/agrícola cercana</t>
  </si>
  <si>
    <t>Plan de vigilancia de infraestructuras/Control operacional captaciones</t>
  </si>
  <si>
    <t>Captación Son Palou II</t>
  </si>
  <si>
    <t>Dipòsito Son Cosme</t>
  </si>
  <si>
    <t>Intrusismo animal por mal estado rejillas ventilación</t>
  </si>
  <si>
    <t>Sustitución rejillas ventilación/Control diario de cloro libre residual/Control analítico</t>
  </si>
  <si>
    <t>Mal proceso de desinfección del agua</t>
  </si>
  <si>
    <t>Instalación medidor en continuo de cloro libre residual/Instalación telecontrol/Configuración alarmas</t>
  </si>
  <si>
    <t>Nivel Cloro Residual Bajo ( menor 0,2 mg/l)</t>
  </si>
  <si>
    <t>Mal funcionamiento bomba dosificadora hipoclorito sódico</t>
  </si>
  <si>
    <t>Depósito almacenamiento hipoclorito sódico vacío</t>
  </si>
  <si>
    <t>Mal funcionamiento equipo de medida in-situ</t>
  </si>
  <si>
    <t>Nivel Cloro Residual Alto (mayor 1 mg/l)</t>
  </si>
  <si>
    <t>Falta de agua por nivel bajo depósito</t>
  </si>
  <si>
    <t>Mal funcionamiento sistema automático de llenado</t>
  </si>
  <si>
    <t>Fallo en una o las dos bombas de las captaciones</t>
  </si>
  <si>
    <t>Exceso de consumo por averías en la red de distribución</t>
  </si>
  <si>
    <t>Exceso de consumo por parte de los abonados</t>
  </si>
  <si>
    <t>Falta de corriente eléctrica en captaciones</t>
  </si>
  <si>
    <t>Falta de presión a salida del depósito</t>
  </si>
  <si>
    <t>Mal funcionamiento de las bombas de impulsión</t>
  </si>
  <si>
    <t>Falta de corriente eléctrica en depósito distribución</t>
  </si>
  <si>
    <t>Xarxa Consell</t>
  </si>
  <si>
    <t>Mal proceso de desinfección del agua en el depósito</t>
  </si>
  <si>
    <t>Instalación medidor en continuo de cloro libre residual/Instalación telecontrol/Configuración alarmas/Control analítico</t>
  </si>
  <si>
    <t>Final de red muy alejado del punto de desinfección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</si>
</sst>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theme="1"/>
      <name val="Arial"/>
      <scheme val="minor"/>
    </font>
    <font>
      <b/>
      <sz val="13.0"/>
      <color theme="1"/>
      <name val="Arial"/>
      <scheme val="minor"/>
    </font>
    <font>
      <sz val="13.0"/>
      <color theme="1"/>
      <name val="Arial"/>
      <scheme val="minor"/>
    </font>
    <font>
      <sz val="10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FFF2CC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13">
    <border/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 readingOrder="0" shrinkToFit="0" vertical="center" wrapText="1"/>
    </xf>
    <xf borderId="2" fillId="2" fontId="2" numFmtId="0" xfId="0" applyAlignment="1" applyBorder="1" applyFont="1">
      <alignment horizontal="center" readingOrder="0" shrinkToFit="0" vertical="center" wrapText="1"/>
    </xf>
    <xf borderId="2" fillId="2" fontId="3" numFmtId="0" xfId="0" applyAlignment="1" applyBorder="1" applyFont="1">
      <alignment horizontal="center"/>
    </xf>
    <xf borderId="2" fillId="2" fontId="2" numFmtId="0" xfId="0" applyAlignment="1" applyBorder="1" applyFont="1">
      <alignment horizontal="center" readingOrder="0" vertical="center"/>
    </xf>
    <xf borderId="3" fillId="2" fontId="2" numFmtId="0" xfId="0" applyAlignment="1" applyBorder="1" applyFont="1">
      <alignment horizontal="center" readingOrder="0" shrinkToFit="0" vertical="center" wrapText="1"/>
    </xf>
    <xf borderId="4" fillId="0" fontId="1" numFmtId="0" xfId="0" applyAlignment="1" applyBorder="1" applyFont="1">
      <alignment horizontal="center" readingOrder="0"/>
    </xf>
    <xf borderId="5" fillId="0" fontId="1" numFmtId="0" xfId="0" applyAlignment="1" applyBorder="1" applyFont="1">
      <alignment horizontal="center" readingOrder="0"/>
    </xf>
    <xf borderId="5" fillId="0" fontId="1" numFmtId="0" xfId="0" applyAlignment="1" applyBorder="1" applyFont="1">
      <alignment horizontal="center"/>
    </xf>
    <xf borderId="6" fillId="0" fontId="1" numFmtId="0" xfId="0" applyAlignment="1" applyBorder="1" applyFont="1">
      <alignment horizontal="center" readingOrder="0"/>
    </xf>
    <xf borderId="7" fillId="3" fontId="1" numFmtId="0" xfId="0" applyAlignment="1" applyBorder="1" applyFill="1" applyFont="1">
      <alignment horizontal="center" readingOrder="0"/>
    </xf>
    <xf borderId="8" fillId="3" fontId="4" numFmtId="0" xfId="0" applyAlignment="1" applyBorder="1" applyFont="1">
      <alignment horizontal="center" readingOrder="0"/>
    </xf>
    <xf borderId="8" fillId="3" fontId="1" numFmtId="0" xfId="0" applyAlignment="1" applyBorder="1" applyFont="1">
      <alignment horizontal="center" readingOrder="0"/>
    </xf>
    <xf borderId="8" fillId="3" fontId="1" numFmtId="0" xfId="0" applyAlignment="1" applyBorder="1" applyFont="1">
      <alignment horizontal="center"/>
    </xf>
    <xf borderId="8" fillId="4" fontId="1" numFmtId="0" xfId="0" applyAlignment="1" applyBorder="1" applyFill="1" applyFont="1">
      <alignment horizontal="center" readingOrder="0"/>
    </xf>
    <xf borderId="9" fillId="3" fontId="1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 readingOrder="0"/>
    </xf>
    <xf borderId="8" fillId="0" fontId="4" numFmtId="0" xfId="0" applyAlignment="1" applyBorder="1" applyFont="1">
      <alignment horizontal="center" readingOrder="0"/>
    </xf>
    <xf borderId="8" fillId="0" fontId="1" numFmtId="0" xfId="0" applyAlignment="1" applyBorder="1" applyFont="1">
      <alignment horizontal="center" readingOrder="0"/>
    </xf>
    <xf borderId="8" fillId="0" fontId="1" numFmtId="0" xfId="0" applyAlignment="1" applyBorder="1" applyFont="1">
      <alignment horizontal="center"/>
    </xf>
    <xf borderId="8" fillId="5" fontId="1" numFmtId="0" xfId="0" applyAlignment="1" applyBorder="1" applyFill="1" applyFont="1">
      <alignment horizontal="center" readingOrder="0"/>
    </xf>
    <xf borderId="9" fillId="0" fontId="1" numFmtId="0" xfId="0" applyAlignment="1" applyBorder="1" applyFont="1">
      <alignment horizontal="center" readingOrder="0"/>
    </xf>
    <xf borderId="10" fillId="3" fontId="1" numFmtId="0" xfId="0" applyAlignment="1" applyBorder="1" applyFont="1">
      <alignment horizontal="center" readingOrder="0"/>
    </xf>
    <xf borderId="11" fillId="3" fontId="4" numFmtId="0" xfId="0" applyAlignment="1" applyBorder="1" applyFont="1">
      <alignment horizontal="center" readingOrder="0"/>
    </xf>
    <xf borderId="11" fillId="3" fontId="1" numFmtId="0" xfId="0" applyAlignment="1" applyBorder="1" applyFont="1">
      <alignment horizontal="center" readingOrder="0"/>
    </xf>
    <xf borderId="11" fillId="3" fontId="1" numFmtId="0" xfId="0" applyAlignment="1" applyBorder="1" applyFont="1">
      <alignment horizontal="center"/>
    </xf>
    <xf borderId="12" fillId="3" fontId="1" numFmtId="0" xfId="0" applyAlignment="1" applyBorder="1" applyFont="1">
      <alignment horizontal="center" readingOrder="0"/>
    </xf>
    <xf borderId="10" fillId="0" fontId="1" numFmtId="0" xfId="0" applyAlignment="1" applyBorder="1" applyFont="1">
      <alignment horizontal="center" readingOrder="0"/>
    </xf>
    <xf borderId="11" fillId="0" fontId="1" numFmtId="0" xfId="0" applyAlignment="1" applyBorder="1" applyFont="1">
      <alignment horizontal="center" readingOrder="0"/>
    </xf>
    <xf borderId="11" fillId="0" fontId="1" numFmtId="0" xfId="0" applyAlignment="1" applyBorder="1" applyFont="1">
      <alignment horizontal="center"/>
    </xf>
    <xf borderId="12" fillId="0" fontId="1" numFmtId="0" xfId="0" applyAlignment="1" applyBorder="1" applyFont="1">
      <alignment horizontal="center" readingOrder="0"/>
    </xf>
    <xf borderId="4" fillId="3" fontId="1" numFmtId="0" xfId="0" applyAlignment="1" applyBorder="1" applyFont="1">
      <alignment horizontal="center" readingOrder="0"/>
    </xf>
    <xf borderId="5" fillId="3" fontId="4" numFmtId="0" xfId="0" applyAlignment="1" applyBorder="1" applyFont="1">
      <alignment horizontal="center" readingOrder="0"/>
    </xf>
    <xf borderId="5" fillId="3" fontId="1" numFmtId="0" xfId="0" applyAlignment="1" applyBorder="1" applyFont="1">
      <alignment horizontal="center" readingOrder="0"/>
    </xf>
    <xf borderId="5" fillId="3" fontId="1" numFmtId="0" xfId="0" applyAlignment="1" applyBorder="1" applyFont="1">
      <alignment horizontal="center"/>
    </xf>
    <xf borderId="5" fillId="4" fontId="1" numFmtId="0" xfId="0" applyAlignment="1" applyBorder="1" applyFont="1">
      <alignment horizontal="center" readingOrder="0"/>
    </xf>
    <xf borderId="6" fillId="3" fontId="1" numFmtId="0" xfId="0" applyAlignment="1" applyBorder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2.75"/>
    <col customWidth="1" min="3" max="3" width="57.5"/>
    <col customWidth="1" min="4" max="4" width="51.5"/>
    <col customWidth="1" min="9" max="9" width="91.25"/>
    <col customWidth="1" min="10" max="10" width="31.88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ht="63.0" customHeight="1">
      <c r="A6" s="1"/>
      <c r="B6" s="2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"/>
      <c r="I6" s="5" t="s">
        <v>6</v>
      </c>
      <c r="J6" s="6" t="s">
        <v>7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>
      <c r="A7" s="1"/>
      <c r="B7" s="7" t="s">
        <v>8</v>
      </c>
      <c r="C7" s="8" t="s">
        <v>9</v>
      </c>
      <c r="D7" s="8" t="s">
        <v>10</v>
      </c>
      <c r="E7" s="8">
        <v>1.0</v>
      </c>
      <c r="F7" s="8">
        <v>16.0</v>
      </c>
      <c r="G7" s="9">
        <f t="shared" ref="G7:G38" si="1">E7*F7</f>
        <v>16</v>
      </c>
      <c r="H7" s="8" t="s">
        <v>11</v>
      </c>
      <c r="I7" s="8" t="s">
        <v>12</v>
      </c>
      <c r="J7" s="10" t="s">
        <v>13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>
      <c r="A8" s="1"/>
      <c r="B8" s="11" t="s">
        <v>8</v>
      </c>
      <c r="C8" s="12" t="s">
        <v>14</v>
      </c>
      <c r="D8" s="13" t="s">
        <v>15</v>
      </c>
      <c r="E8" s="13">
        <v>2.0</v>
      </c>
      <c r="F8" s="13">
        <v>16.0</v>
      </c>
      <c r="G8" s="14">
        <f t="shared" si="1"/>
        <v>32</v>
      </c>
      <c r="H8" s="15" t="s">
        <v>16</v>
      </c>
      <c r="I8" s="15" t="s">
        <v>17</v>
      </c>
      <c r="J8" s="16" t="s">
        <v>13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>
      <c r="A9" s="1"/>
      <c r="B9" s="17" t="s">
        <v>8</v>
      </c>
      <c r="C9" s="18" t="s">
        <v>14</v>
      </c>
      <c r="D9" s="19" t="s">
        <v>18</v>
      </c>
      <c r="E9" s="19">
        <v>1.0</v>
      </c>
      <c r="F9" s="19">
        <v>16.0</v>
      </c>
      <c r="G9" s="20">
        <f t="shared" si="1"/>
        <v>16</v>
      </c>
      <c r="H9" s="19" t="s">
        <v>11</v>
      </c>
      <c r="I9" s="21" t="s">
        <v>19</v>
      </c>
      <c r="J9" s="22" t="s">
        <v>13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>
      <c r="A10" s="1"/>
      <c r="B10" s="23" t="s">
        <v>8</v>
      </c>
      <c r="C10" s="24" t="s">
        <v>14</v>
      </c>
      <c r="D10" s="25" t="s">
        <v>20</v>
      </c>
      <c r="E10" s="25">
        <v>1.0</v>
      </c>
      <c r="F10" s="25">
        <v>16.0</v>
      </c>
      <c r="G10" s="26">
        <f t="shared" si="1"/>
        <v>16</v>
      </c>
      <c r="H10" s="25" t="s">
        <v>11</v>
      </c>
      <c r="I10" s="25" t="s">
        <v>21</v>
      </c>
      <c r="J10" s="27" t="s">
        <v>13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>
      <c r="A11" s="1"/>
      <c r="B11" s="7" t="s">
        <v>22</v>
      </c>
      <c r="C11" s="8" t="s">
        <v>9</v>
      </c>
      <c r="D11" s="8" t="s">
        <v>10</v>
      </c>
      <c r="E11" s="8">
        <v>1.0</v>
      </c>
      <c r="F11" s="8">
        <v>16.0</v>
      </c>
      <c r="G11" s="9">
        <f t="shared" si="1"/>
        <v>16</v>
      </c>
      <c r="H11" s="8" t="s">
        <v>11</v>
      </c>
      <c r="I11" s="8" t="s">
        <v>12</v>
      </c>
      <c r="J11" s="10" t="s">
        <v>13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>
      <c r="A12" s="1"/>
      <c r="B12" s="11" t="s">
        <v>22</v>
      </c>
      <c r="C12" s="12" t="s">
        <v>14</v>
      </c>
      <c r="D12" s="13" t="s">
        <v>15</v>
      </c>
      <c r="E12" s="13">
        <v>2.0</v>
      </c>
      <c r="F12" s="13">
        <v>16.0</v>
      </c>
      <c r="G12" s="14">
        <f t="shared" si="1"/>
        <v>32</v>
      </c>
      <c r="H12" s="15" t="s">
        <v>16</v>
      </c>
      <c r="I12" s="15" t="s">
        <v>17</v>
      </c>
      <c r="J12" s="16" t="s">
        <v>13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>
      <c r="A13" s="1"/>
      <c r="B13" s="17" t="s">
        <v>22</v>
      </c>
      <c r="C13" s="18" t="s">
        <v>14</v>
      </c>
      <c r="D13" s="19" t="s">
        <v>18</v>
      </c>
      <c r="E13" s="19">
        <v>1.0</v>
      </c>
      <c r="F13" s="19">
        <v>16.0</v>
      </c>
      <c r="G13" s="20">
        <f t="shared" si="1"/>
        <v>16</v>
      </c>
      <c r="H13" s="19" t="s">
        <v>11</v>
      </c>
      <c r="I13" s="21" t="s">
        <v>19</v>
      </c>
      <c r="J13" s="22" t="s">
        <v>13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>
      <c r="A14" s="1"/>
      <c r="B14" s="23" t="s">
        <v>22</v>
      </c>
      <c r="C14" s="24" t="s">
        <v>14</v>
      </c>
      <c r="D14" s="25" t="s">
        <v>20</v>
      </c>
      <c r="E14" s="25">
        <v>1.0</v>
      </c>
      <c r="F14" s="25">
        <v>16.0</v>
      </c>
      <c r="G14" s="26">
        <f t="shared" si="1"/>
        <v>16</v>
      </c>
      <c r="H14" s="25" t="s">
        <v>11</v>
      </c>
      <c r="I14" s="25" t="s">
        <v>21</v>
      </c>
      <c r="J14" s="27" t="s">
        <v>13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>
      <c r="A15" s="1"/>
      <c r="B15" s="7" t="s">
        <v>23</v>
      </c>
      <c r="C15" s="8" t="s">
        <v>9</v>
      </c>
      <c r="D15" s="8" t="s">
        <v>10</v>
      </c>
      <c r="E15" s="8">
        <v>1.0</v>
      </c>
      <c r="F15" s="8">
        <v>16.0</v>
      </c>
      <c r="G15" s="9">
        <f t="shared" si="1"/>
        <v>16</v>
      </c>
      <c r="H15" s="8" t="s">
        <v>11</v>
      </c>
      <c r="I15" s="8" t="s">
        <v>12</v>
      </c>
      <c r="J15" s="10" t="s">
        <v>13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>
      <c r="A16" s="1"/>
      <c r="B16" s="11" t="s">
        <v>23</v>
      </c>
      <c r="C16" s="12" t="s">
        <v>14</v>
      </c>
      <c r="D16" s="13" t="s">
        <v>24</v>
      </c>
      <c r="E16" s="13">
        <v>2.0</v>
      </c>
      <c r="F16" s="13">
        <v>16.0</v>
      </c>
      <c r="G16" s="14">
        <f t="shared" si="1"/>
        <v>32</v>
      </c>
      <c r="H16" s="15" t="s">
        <v>16</v>
      </c>
      <c r="I16" s="15" t="s">
        <v>25</v>
      </c>
      <c r="J16" s="16" t="s">
        <v>13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>
      <c r="A17" s="1"/>
      <c r="B17" s="17" t="s">
        <v>23</v>
      </c>
      <c r="C17" s="18" t="s">
        <v>14</v>
      </c>
      <c r="D17" s="19" t="s">
        <v>26</v>
      </c>
      <c r="E17" s="19">
        <v>2.0</v>
      </c>
      <c r="F17" s="19">
        <v>16.0</v>
      </c>
      <c r="G17" s="20">
        <f t="shared" si="1"/>
        <v>32</v>
      </c>
      <c r="H17" s="15" t="s">
        <v>16</v>
      </c>
      <c r="I17" s="15" t="s">
        <v>27</v>
      </c>
      <c r="J17" s="22" t="s">
        <v>13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>
      <c r="A18" s="1"/>
      <c r="B18" s="11" t="s">
        <v>23</v>
      </c>
      <c r="C18" s="13" t="s">
        <v>28</v>
      </c>
      <c r="D18" s="13" t="s">
        <v>29</v>
      </c>
      <c r="E18" s="13">
        <v>8.0</v>
      </c>
      <c r="F18" s="13">
        <v>4.0</v>
      </c>
      <c r="G18" s="14">
        <f t="shared" si="1"/>
        <v>32</v>
      </c>
      <c r="H18" s="15" t="s">
        <v>16</v>
      </c>
      <c r="I18" s="15" t="s">
        <v>27</v>
      </c>
      <c r="J18" s="16" t="s">
        <v>13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>
      <c r="A19" s="1"/>
      <c r="B19" s="17" t="s">
        <v>23</v>
      </c>
      <c r="C19" s="19" t="s">
        <v>28</v>
      </c>
      <c r="D19" s="19" t="s">
        <v>30</v>
      </c>
      <c r="E19" s="19">
        <v>4.0</v>
      </c>
      <c r="F19" s="19">
        <v>4.0</v>
      </c>
      <c r="G19" s="20">
        <f t="shared" si="1"/>
        <v>16</v>
      </c>
      <c r="H19" s="19" t="s">
        <v>11</v>
      </c>
      <c r="I19" s="19" t="s">
        <v>12</v>
      </c>
      <c r="J19" s="22" t="s">
        <v>13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>
      <c r="A20" s="1"/>
      <c r="B20" s="11" t="s">
        <v>23</v>
      </c>
      <c r="C20" s="13" t="s">
        <v>28</v>
      </c>
      <c r="D20" s="13" t="s">
        <v>31</v>
      </c>
      <c r="E20" s="13">
        <v>2.0</v>
      </c>
      <c r="F20" s="13">
        <v>4.0</v>
      </c>
      <c r="G20" s="14">
        <f t="shared" si="1"/>
        <v>8</v>
      </c>
      <c r="H20" s="13" t="s">
        <v>11</v>
      </c>
      <c r="I20" s="13" t="s">
        <v>12</v>
      </c>
      <c r="J20" s="16" t="s">
        <v>13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>
      <c r="A21" s="1"/>
      <c r="B21" s="17" t="s">
        <v>23</v>
      </c>
      <c r="C21" s="19" t="s">
        <v>32</v>
      </c>
      <c r="D21" s="19" t="s">
        <v>29</v>
      </c>
      <c r="E21" s="19">
        <v>2.0</v>
      </c>
      <c r="F21" s="19">
        <v>4.0</v>
      </c>
      <c r="G21" s="20">
        <f t="shared" si="1"/>
        <v>8</v>
      </c>
      <c r="H21" s="19" t="s">
        <v>11</v>
      </c>
      <c r="I21" s="19" t="s">
        <v>12</v>
      </c>
      <c r="J21" s="22" t="s">
        <v>13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>
      <c r="A22" s="1"/>
      <c r="B22" s="11" t="s">
        <v>23</v>
      </c>
      <c r="C22" s="13" t="s">
        <v>32</v>
      </c>
      <c r="D22" s="13" t="s">
        <v>31</v>
      </c>
      <c r="E22" s="13">
        <v>2.0</v>
      </c>
      <c r="F22" s="13">
        <v>4.0</v>
      </c>
      <c r="G22" s="14">
        <f t="shared" si="1"/>
        <v>8</v>
      </c>
      <c r="H22" s="13" t="s">
        <v>11</v>
      </c>
      <c r="I22" s="13" t="s">
        <v>12</v>
      </c>
      <c r="J22" s="16" t="s">
        <v>13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>
      <c r="A23" s="1"/>
      <c r="B23" s="17" t="s">
        <v>23</v>
      </c>
      <c r="C23" s="19" t="s">
        <v>33</v>
      </c>
      <c r="D23" s="19" t="s">
        <v>34</v>
      </c>
      <c r="E23" s="19">
        <v>2.0</v>
      </c>
      <c r="F23" s="19">
        <v>4.0</v>
      </c>
      <c r="G23" s="20">
        <f t="shared" si="1"/>
        <v>8</v>
      </c>
      <c r="H23" s="19" t="s">
        <v>11</v>
      </c>
      <c r="I23" s="19" t="s">
        <v>12</v>
      </c>
      <c r="J23" s="22" t="s">
        <v>13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>
      <c r="A24" s="1"/>
      <c r="B24" s="11" t="s">
        <v>23</v>
      </c>
      <c r="C24" s="13" t="s">
        <v>33</v>
      </c>
      <c r="D24" s="13" t="s">
        <v>35</v>
      </c>
      <c r="E24" s="13">
        <v>2.0</v>
      </c>
      <c r="F24" s="13">
        <v>4.0</v>
      </c>
      <c r="G24" s="14">
        <f t="shared" si="1"/>
        <v>8</v>
      </c>
      <c r="H24" s="13" t="s">
        <v>11</v>
      </c>
      <c r="I24" s="13" t="s">
        <v>12</v>
      </c>
      <c r="J24" s="16" t="s">
        <v>13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>
      <c r="A25" s="1"/>
      <c r="B25" s="17" t="s">
        <v>23</v>
      </c>
      <c r="C25" s="19" t="s">
        <v>33</v>
      </c>
      <c r="D25" s="19" t="s">
        <v>36</v>
      </c>
      <c r="E25" s="19">
        <v>4.0</v>
      </c>
      <c r="F25" s="19">
        <v>4.0</v>
      </c>
      <c r="G25" s="20">
        <f t="shared" si="1"/>
        <v>16</v>
      </c>
      <c r="H25" s="19" t="s">
        <v>11</v>
      </c>
      <c r="I25" s="19" t="s">
        <v>12</v>
      </c>
      <c r="J25" s="22" t="s">
        <v>13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>
      <c r="A26" s="1"/>
      <c r="B26" s="11" t="s">
        <v>23</v>
      </c>
      <c r="C26" s="13" t="s">
        <v>33</v>
      </c>
      <c r="D26" s="13" t="s">
        <v>37</v>
      </c>
      <c r="E26" s="13">
        <v>4.0</v>
      </c>
      <c r="F26" s="13">
        <v>4.0</v>
      </c>
      <c r="G26" s="14">
        <f t="shared" si="1"/>
        <v>16</v>
      </c>
      <c r="H26" s="13" t="s">
        <v>11</v>
      </c>
      <c r="I26" s="13" t="s">
        <v>12</v>
      </c>
      <c r="J26" s="16" t="s">
        <v>13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>
      <c r="A27" s="1"/>
      <c r="B27" s="17" t="s">
        <v>23</v>
      </c>
      <c r="C27" s="19" t="s">
        <v>33</v>
      </c>
      <c r="D27" s="19" t="s">
        <v>38</v>
      </c>
      <c r="E27" s="19">
        <v>2.0</v>
      </c>
      <c r="F27" s="19">
        <v>4.0</v>
      </c>
      <c r="G27" s="20">
        <f t="shared" si="1"/>
        <v>8</v>
      </c>
      <c r="H27" s="19" t="s">
        <v>11</v>
      </c>
      <c r="I27" s="19" t="s">
        <v>12</v>
      </c>
      <c r="J27" s="22" t="s">
        <v>13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>
      <c r="A28" s="1"/>
      <c r="B28" s="11" t="s">
        <v>23</v>
      </c>
      <c r="C28" s="13" t="s">
        <v>39</v>
      </c>
      <c r="D28" s="13" t="s">
        <v>36</v>
      </c>
      <c r="E28" s="13">
        <v>4.0</v>
      </c>
      <c r="F28" s="13">
        <v>4.0</v>
      </c>
      <c r="G28" s="14">
        <f t="shared" si="1"/>
        <v>16</v>
      </c>
      <c r="H28" s="13" t="s">
        <v>11</v>
      </c>
      <c r="I28" s="13" t="s">
        <v>12</v>
      </c>
      <c r="J28" s="16" t="s">
        <v>13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>
      <c r="A29" s="1"/>
      <c r="B29" s="17" t="s">
        <v>23</v>
      </c>
      <c r="C29" s="19" t="s">
        <v>39</v>
      </c>
      <c r="D29" s="19" t="s">
        <v>37</v>
      </c>
      <c r="E29" s="19">
        <v>4.0</v>
      </c>
      <c r="F29" s="19">
        <v>4.0</v>
      </c>
      <c r="G29" s="20">
        <f t="shared" si="1"/>
        <v>16</v>
      </c>
      <c r="H29" s="19" t="s">
        <v>11</v>
      </c>
      <c r="I29" s="19" t="s">
        <v>12</v>
      </c>
      <c r="J29" s="22" t="s">
        <v>13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>
      <c r="A30" s="1"/>
      <c r="B30" s="11" t="s">
        <v>23</v>
      </c>
      <c r="C30" s="13" t="s">
        <v>39</v>
      </c>
      <c r="D30" s="13" t="s">
        <v>40</v>
      </c>
      <c r="E30" s="13">
        <v>2.0</v>
      </c>
      <c r="F30" s="13">
        <v>4.0</v>
      </c>
      <c r="G30" s="14">
        <f t="shared" si="1"/>
        <v>8</v>
      </c>
      <c r="H30" s="13" t="s">
        <v>11</v>
      </c>
      <c r="I30" s="13" t="s">
        <v>12</v>
      </c>
      <c r="J30" s="16" t="s">
        <v>13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>
      <c r="A31" s="1"/>
      <c r="B31" s="28" t="s">
        <v>23</v>
      </c>
      <c r="C31" s="29" t="s">
        <v>39</v>
      </c>
      <c r="D31" s="29" t="s">
        <v>41</v>
      </c>
      <c r="E31" s="29">
        <v>4.0</v>
      </c>
      <c r="F31" s="29">
        <v>4.0</v>
      </c>
      <c r="G31" s="30">
        <f t="shared" si="1"/>
        <v>16</v>
      </c>
      <c r="H31" s="29" t="s">
        <v>11</v>
      </c>
      <c r="I31" s="29" t="s">
        <v>12</v>
      </c>
      <c r="J31" s="31" t="s">
        <v>13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>
      <c r="A32" s="1"/>
      <c r="B32" s="32" t="s">
        <v>42</v>
      </c>
      <c r="C32" s="33" t="s">
        <v>14</v>
      </c>
      <c r="D32" s="34" t="s">
        <v>43</v>
      </c>
      <c r="E32" s="34">
        <v>2.0</v>
      </c>
      <c r="F32" s="34">
        <v>16.0</v>
      </c>
      <c r="G32" s="35">
        <f t="shared" si="1"/>
        <v>32</v>
      </c>
      <c r="H32" s="36" t="s">
        <v>16</v>
      </c>
      <c r="I32" s="36" t="s">
        <v>44</v>
      </c>
      <c r="J32" s="37" t="s">
        <v>13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>
      <c r="A33" s="1"/>
      <c r="B33" s="17" t="s">
        <v>42</v>
      </c>
      <c r="C33" s="18" t="s">
        <v>14</v>
      </c>
      <c r="D33" s="19" t="s">
        <v>45</v>
      </c>
      <c r="E33" s="19">
        <v>2.0</v>
      </c>
      <c r="F33" s="19">
        <v>16.0</v>
      </c>
      <c r="G33" s="20">
        <f t="shared" si="1"/>
        <v>32</v>
      </c>
      <c r="H33" s="15" t="s">
        <v>16</v>
      </c>
      <c r="I33" s="15" t="s">
        <v>44</v>
      </c>
      <c r="J33" s="22" t="s">
        <v>13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>
      <c r="A34" s="1"/>
      <c r="B34" s="11" t="s">
        <v>42</v>
      </c>
      <c r="C34" s="13" t="s">
        <v>28</v>
      </c>
      <c r="D34" s="13" t="s">
        <v>43</v>
      </c>
      <c r="E34" s="13">
        <v>8.0</v>
      </c>
      <c r="F34" s="13">
        <v>4.0</v>
      </c>
      <c r="G34" s="14">
        <f t="shared" si="1"/>
        <v>32</v>
      </c>
      <c r="H34" s="15" t="s">
        <v>16</v>
      </c>
      <c r="I34" s="15" t="s">
        <v>44</v>
      </c>
      <c r="J34" s="16" t="s">
        <v>13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>
      <c r="A35" s="1"/>
      <c r="B35" s="17" t="s">
        <v>42</v>
      </c>
      <c r="C35" s="19" t="s">
        <v>28</v>
      </c>
      <c r="D35" s="19" t="s">
        <v>45</v>
      </c>
      <c r="E35" s="19">
        <v>1.0</v>
      </c>
      <c r="F35" s="19">
        <v>4.0</v>
      </c>
      <c r="G35" s="20">
        <f t="shared" si="1"/>
        <v>4</v>
      </c>
      <c r="H35" s="19" t="s">
        <v>11</v>
      </c>
      <c r="I35" s="19" t="s">
        <v>12</v>
      </c>
      <c r="J35" s="22" t="s">
        <v>13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>
      <c r="A36" s="1"/>
      <c r="B36" s="11" t="s">
        <v>42</v>
      </c>
      <c r="C36" s="13" t="s">
        <v>28</v>
      </c>
      <c r="D36" s="13" t="s">
        <v>31</v>
      </c>
      <c r="E36" s="13">
        <v>2.0</v>
      </c>
      <c r="F36" s="13">
        <v>4.0</v>
      </c>
      <c r="G36" s="14">
        <f t="shared" si="1"/>
        <v>8</v>
      </c>
      <c r="H36" s="13" t="s">
        <v>11</v>
      </c>
      <c r="I36" s="13" t="s">
        <v>12</v>
      </c>
      <c r="J36" s="16" t="s">
        <v>13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>
      <c r="A37" s="1"/>
      <c r="B37" s="17" t="s">
        <v>42</v>
      </c>
      <c r="C37" s="19" t="s">
        <v>32</v>
      </c>
      <c r="D37" s="19" t="s">
        <v>43</v>
      </c>
      <c r="E37" s="19">
        <v>2.0</v>
      </c>
      <c r="F37" s="19">
        <v>4.0</v>
      </c>
      <c r="G37" s="20">
        <f t="shared" si="1"/>
        <v>8</v>
      </c>
      <c r="H37" s="19" t="s">
        <v>11</v>
      </c>
      <c r="I37" s="19" t="s">
        <v>12</v>
      </c>
      <c r="J37" s="22" t="s">
        <v>13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>
      <c r="A38" s="1"/>
      <c r="B38" s="23" t="s">
        <v>42</v>
      </c>
      <c r="C38" s="25" t="s">
        <v>32</v>
      </c>
      <c r="D38" s="25" t="s">
        <v>31</v>
      </c>
      <c r="E38" s="25">
        <v>2.0</v>
      </c>
      <c r="F38" s="25">
        <v>4.0</v>
      </c>
      <c r="G38" s="26">
        <f t="shared" si="1"/>
        <v>8</v>
      </c>
      <c r="H38" s="25" t="s">
        <v>11</v>
      </c>
      <c r="I38" s="25" t="s">
        <v>12</v>
      </c>
      <c r="J38" s="27" t="s">
        <v>13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</row>
    <row r="100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</row>
    <row r="100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</row>
    <row r="100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</row>
  </sheetData>
  <drawing r:id="rId1"/>
</worksheet>
</file>